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<sst xmlns="http://schemas.openxmlformats.org/spreadsheetml/2006/main" count="17" uniqueCount="17">
  <si>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ΥΠΟΥΡΓΕΙΟ</t>
  </si>
  <si>
    <t>ΥΕ</t>
  </si>
  <si>
    <t>ΔΕ</t>
  </si>
  <si>
    <t>ΤΕ</t>
  </si>
  <si>
    <t>ΠΕ</t>
  </si>
  <si>
    <t>ΓΕΝΙΚΟ ΣΥΝΟΛΟ</t>
  </si>
  <si>
    <t>ΕΣΩΤΕΡΙΚΩΝ ΚΑΙ ΔΙΟΙΚΗΤΙΚΗΣ ΑΝΑΣΥΓΚΡΟΤΗΣΗΣ</t>
  </si>
  <si>
    <t>ΟΙΚΟΝΟΜΙΑΣ, ΥΠΟΔΟΜΩΝ, ΝΑΥΤΙΛΙΑΣ ΚΑΙ ΤΟΥΡΙΣΜΟΥ</t>
  </si>
  <si>
    <t>ΕΘΝΙΚΗΣ ΑΜΥΝΑΣ</t>
  </si>
  <si>
    <t>ΠΟΛΙΤΙΣΜΟΥ</t>
  </si>
  <si>
    <t>ΠΑΡΑΓΩΓΙΚΗΣ ΑΝΑΣΥΓΚΡΟΤΗΣΗΣ, ΠΕΡΙΒΑΛΛΟΝΤΟΣ &amp; ΕΝΕΡΓΕΙΑΣ</t>
  </si>
  <si>
    <t>ΔΙΚΑΙΟΣΥΝΗΣ, ΔΙΑΦΑΝΕΙΑΣ &amp; ΑΝΘΡΩΠΙΝΩΝ ΔΙΚΑΙΩΜΑΤΩΝ</t>
  </si>
  <si>
    <t>ΟΙΚΟΝΟΜΙΚΩΝ</t>
  </si>
  <si>
    <t>ΕΡΓΑΣΙΑΣ, ΚΟΙΝΩΝΙΚΗΣ ΑΣΦΑΛΙΣΗΣ &amp; ΚΟΙΝΩΝΙΚΗΣ ΑΛΛΗΛΕΓΓΥΗΣ</t>
  </si>
  <si>
    <t>ΥΓΕΙΑΣ</t>
  </si>
  <si>
    <t>ΓΕΝΙΚΟ ΣΥΝΟΛΟ ΘΕΣΕΩΝ</t>
  </si>
  <si>
    <t>ΠΟΣΟΣΤΟ ΕΠΙ ΤΟΥ ΣΥΝΟΛΟΥ (%)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</si>
</sst>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" fillId="26" borderId="0" applyNumberFormat="0" applyBorder="0" applyAlignment="0" applyProtection="0"/>
    <xf numFmtId="0" fontId="21" fillId="27" borderId="1" applyNumberFormat="0" applyAlignment="0" applyProtection="0"/>
    <xf numFmtId="0" fontId="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4" fillId="33" borderId="8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26" borderId="10" xfId="39" applyNumberFormat="1" applyFont="1" applyBorder="1" applyAlignment="1" applyProtection="1">
      <alignment/>
      <protection/>
    </xf>
    <xf numFmtId="0" fontId="2" fillId="26" borderId="11" xfId="39" applyNumberFormat="1" applyFont="1" applyBorder="1" applyAlignment="1" applyProtection="1">
      <alignment/>
      <protection/>
    </xf>
    <xf numFmtId="0" fontId="4" fillId="33" borderId="8" xfId="56" applyNumberFormat="1" applyFont="1" applyAlignment="1" applyProtection="1">
      <alignment/>
      <protection/>
    </xf>
    <xf numFmtId="0" fontId="2" fillId="26" borderId="8" xfId="39" applyNumberFormat="1" applyFont="1" applyBorder="1" applyAlignment="1" applyProtection="1">
      <alignment/>
      <protection/>
    </xf>
    <xf numFmtId="0" fontId="5" fillId="26" borderId="8" xfId="39" applyNumberFormat="1" applyFont="1" applyBorder="1" applyAlignment="1" applyProtection="1">
      <alignment/>
      <protection/>
    </xf>
    <xf numFmtId="0" fontId="3" fillId="28" borderId="2" xfId="41" applyNumberFormat="1" applyFont="1" applyAlignment="1" applyProtection="1">
      <alignment/>
      <protection/>
    </xf>
    <xf numFmtId="2" fontId="3" fillId="28" borderId="2" xfId="41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1.00390625" style="0" customWidth="1"/>
    <col min="2" max="5" width="8.421875" style="0" customWidth="1"/>
    <col min="6" max="6" width="15.57421875" style="0" customWidth="1"/>
  </cols>
  <sheetData>
    <row r="1" spans="1:6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3" t="s">
        <v>6</v>
      </c>
      <c r="B2" s="3">
        <v>20</v>
      </c>
      <c r="C2" s="3">
        <v>54</v>
      </c>
      <c r="D2" s="3">
        <v>30</v>
      </c>
      <c r="E2" s="3">
        <v>56</v>
      </c>
      <c r="F2" s="3">
        <f>SUM(B2:E2)</f>
        <v>160</v>
      </c>
    </row>
    <row r="3" spans="1:6" ht="15">
      <c r="A3" s="3" t="s">
        <v>7</v>
      </c>
      <c r="B3" s="3">
        <v>37</v>
      </c>
      <c r="C3" s="3">
        <v>359</v>
      </c>
      <c r="D3" s="3">
        <v>164</v>
      </c>
      <c r="E3" s="3">
        <v>229</v>
      </c>
      <c r="F3" s="3">
        <f>(E3+D3+C3+B3)</f>
        <v>789</v>
      </c>
    </row>
    <row r="4" spans="1:6" ht="15">
      <c r="A4" s="3" t="s">
        <v>8</v>
      </c>
      <c r="B4" s="3">
        <v>10</v>
      </c>
      <c r="C4" s="3">
        <v>136</v>
      </c>
      <c r="D4" s="3">
        <v>55</v>
      </c>
      <c r="E4" s="3">
        <v>27</v>
      </c>
      <c r="F4" s="3">
        <v>228</v>
      </c>
    </row>
    <row r="5" spans="1:6" ht="15">
      <c r="A5" s="3" t="s">
        <v>9</v>
      </c>
      <c r="B5" s="3">
        <v>520</v>
      </c>
      <c r="C5" s="3">
        <v>1499</v>
      </c>
      <c r="D5" s="3">
        <v>303</v>
      </c>
      <c r="E5" s="3">
        <v>499</v>
      </c>
      <c r="F5" s="3">
        <v>2821</v>
      </c>
    </row>
    <row r="6" spans="1:6" ht="15">
      <c r="A6" s="3" t="s">
        <v>10</v>
      </c>
      <c r="B6" s="3">
        <v>36</v>
      </c>
      <c r="C6" s="3">
        <v>117</v>
      </c>
      <c r="D6" s="3">
        <v>171</v>
      </c>
      <c r="E6" s="3">
        <v>428</v>
      </c>
      <c r="F6" s="3">
        <v>752</v>
      </c>
    </row>
    <row r="7" spans="1:6" ht="15">
      <c r="A7" s="3" t="s">
        <v>11</v>
      </c>
      <c r="B7" s="3">
        <v>33</v>
      </c>
      <c r="C7" s="3">
        <v>382</v>
      </c>
      <c r="D7" s="3">
        <v>136</v>
      </c>
      <c r="E7" s="3">
        <v>299</v>
      </c>
      <c r="F7" s="3">
        <v>850</v>
      </c>
    </row>
    <row r="8" spans="1:6" ht="15">
      <c r="A8" s="3" t="s">
        <v>12</v>
      </c>
      <c r="B8" s="3">
        <v>0</v>
      </c>
      <c r="C8" s="3">
        <v>0</v>
      </c>
      <c r="D8" s="3">
        <v>5</v>
      </c>
      <c r="E8" s="3">
        <v>112</v>
      </c>
      <c r="F8" s="3">
        <v>117</v>
      </c>
    </row>
    <row r="9" spans="1:6" ht="15">
      <c r="A9" s="3" t="s">
        <v>13</v>
      </c>
      <c r="B9" s="3">
        <v>255</v>
      </c>
      <c r="C9" s="3">
        <v>685</v>
      </c>
      <c r="D9" s="3">
        <v>777</v>
      </c>
      <c r="E9" s="3">
        <v>797</v>
      </c>
      <c r="F9" s="3">
        <v>2514</v>
      </c>
    </row>
    <row r="10" spans="1:6" ht="15">
      <c r="A10" s="3" t="s">
        <v>14</v>
      </c>
      <c r="B10" s="3">
        <v>626</v>
      </c>
      <c r="C10" s="3">
        <v>1758</v>
      </c>
      <c r="D10" s="3">
        <v>447</v>
      </c>
      <c r="E10" s="3">
        <v>21</v>
      </c>
      <c r="F10" s="3">
        <v>2852</v>
      </c>
    </row>
    <row r="11" spans="1:6" ht="15">
      <c r="A11" s="4" t="s">
        <v>15</v>
      </c>
      <c r="B11" s="4">
        <f>(B2+B3+B4+B5+B6+B7+B8+B9+B10)</f>
        <v>1537</v>
      </c>
      <c r="C11" s="4">
        <f>(C2+C3+C4+C5+C6+C7+C8+C9+C10)</f>
        <v>4990</v>
      </c>
      <c r="D11" s="4">
        <f>(D2+D3+D4+D5+D6+D7+D8+D9+D10)</f>
        <v>2088</v>
      </c>
      <c r="E11" s="4">
        <f>(E2+E3+E4+E5+E6+E7+E8+E9+E10)</f>
        <v>2468</v>
      </c>
      <c r="F11" s="5">
        <f>(F2+F3+F4+F5+F6+F7+F8+F9+F10)</f>
        <v>11083</v>
      </c>
    </row>
    <row r="12" spans="1:6" ht="15">
      <c r="A12" s="6" t="s">
        <v>16</v>
      </c>
      <c r="B12" s="7">
        <f>((B11*100)/F11)</f>
        <v>13.86808625823333</v>
      </c>
      <c r="C12" s="7">
        <f>((C11*100)/F11)</f>
        <v>45.02391049354868</v>
      </c>
      <c r="D12" s="7">
        <f>((D11*100)/F11)</f>
        <v>18.839664350807542</v>
      </c>
      <c r="E12" s="7">
        <f>((E11*100)/F11)</f>
        <v>22.268338897410448</v>
      </c>
      <c r="F12" s="6">
        <f>((F11*100)/F11)</f>
        <v>100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Giannis Maris</dc:creator>
  <cp:keywords/>
  <dc:description/>
  <cp:lastModifiedBy>Giannis Maris</cp:lastModifiedBy>
  <dcterms:created xsi:type="dcterms:W3CDTF">2015-05-25T17:54:17Z</dcterms:created>
  <dcterms:modified xsi:type="dcterms:W3CDTF">2015-05-25T17:54:17Z</dcterms:modified>
  <cp:category/>
  <cp:version/>
  <cp:contentType/>
  <cp:contentStatus/>
</cp:coreProperties>
</file>